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<sst xmlns="http://schemas.openxmlformats.org/spreadsheetml/2006/main" count="515" uniqueCount="311">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</sst>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zoomScale="70" zoomScaleNormal="70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9.140625" style="50"/>
    <col min="9" max="9" width="13.7109375" style="50" bestFit="1" customWidth="1"/>
    <col min="10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1274462</v>
      </c>
    </row>
    <row r="11" spans="1:5" x14ac:dyDescent="0.3">
      <c r="A11" s="36">
        <v>6</v>
      </c>
      <c r="B11" s="32"/>
      <c r="C11" s="35" t="s">
        <v>10</v>
      </c>
      <c r="D11" s="30">
        <v>41</v>
      </c>
      <c r="E11" s="30">
        <v>689608</v>
      </c>
    </row>
    <row r="12" spans="1:5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24</v>
      </c>
      <c r="E15" s="30">
        <v>584854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7861</v>
      </c>
    </row>
    <row r="17" spans="1:5" x14ac:dyDescent="0.3">
      <c r="A17" s="36">
        <v>12</v>
      </c>
      <c r="B17" s="32"/>
      <c r="C17" s="35" t="s">
        <v>14</v>
      </c>
      <c r="D17" s="30">
        <v>1</v>
      </c>
      <c r="E17" s="30">
        <v>7861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658980</v>
      </c>
    </row>
    <row r="19" spans="1:5" x14ac:dyDescent="0.3">
      <c r="A19" s="36">
        <v>14</v>
      </c>
      <c r="B19" s="32"/>
      <c r="C19" s="35" t="s">
        <v>16</v>
      </c>
      <c r="D19" s="30">
        <v>28</v>
      </c>
      <c r="E19" s="30">
        <v>658980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24631</v>
      </c>
    </row>
    <row r="21" spans="1:5" x14ac:dyDescent="0.3">
      <c r="A21" s="36">
        <v>16</v>
      </c>
      <c r="B21" s="32"/>
      <c r="C21" s="35" t="s">
        <v>18</v>
      </c>
      <c r="D21" s="30">
        <v>1</v>
      </c>
      <c r="E21" s="30">
        <v>24631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49458</v>
      </c>
    </row>
    <row r="34" spans="1:5" x14ac:dyDescent="0.3">
      <c r="A34" s="36">
        <v>29</v>
      </c>
      <c r="B34" s="32"/>
      <c r="C34" s="35" t="s">
        <v>31</v>
      </c>
      <c r="D34" s="30">
        <v>1</v>
      </c>
      <c r="E34" s="30">
        <v>49458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5884139</v>
      </c>
    </row>
    <row r="36" spans="1:5" x14ac:dyDescent="0.3">
      <c r="A36" s="36">
        <v>31</v>
      </c>
      <c r="B36" s="32"/>
      <c r="C36" s="35" t="s">
        <v>33</v>
      </c>
      <c r="D36" s="30">
        <v>114</v>
      </c>
      <c r="E36" s="30">
        <v>5884139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375753</v>
      </c>
    </row>
    <row r="39" spans="1:5" x14ac:dyDescent="0.3">
      <c r="A39" s="36">
        <v>34</v>
      </c>
      <c r="B39" s="32"/>
      <c r="C39" s="35" t="s">
        <v>36</v>
      </c>
      <c r="D39" s="30">
        <v>11</v>
      </c>
      <c r="E39" s="30">
        <v>375753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2084853</v>
      </c>
    </row>
    <row r="45" spans="1:5" x14ac:dyDescent="0.3">
      <c r="A45" s="36">
        <v>40</v>
      </c>
      <c r="B45" s="32"/>
      <c r="C45" s="35" t="s">
        <v>42</v>
      </c>
      <c r="D45" s="30">
        <v>82</v>
      </c>
      <c r="E45" s="30">
        <v>2084853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1085334</v>
      </c>
    </row>
    <row r="50" spans="1:5" x14ac:dyDescent="0.3">
      <c r="A50" s="36">
        <v>45</v>
      </c>
      <c r="B50" s="32"/>
      <c r="C50" s="35" t="s">
        <v>47</v>
      </c>
      <c r="D50" s="30">
        <v>59</v>
      </c>
      <c r="E50" s="30">
        <v>1085334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29085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29085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3346927</v>
      </c>
    </row>
    <row r="74" spans="1:5" x14ac:dyDescent="0.3">
      <c r="A74" s="36">
        <v>69</v>
      </c>
      <c r="B74" s="32"/>
      <c r="C74" s="35" t="s">
        <v>71</v>
      </c>
      <c r="D74" s="30">
        <v>116</v>
      </c>
      <c r="E74" s="30">
        <v>3346927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102061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102061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1781814</v>
      </c>
    </row>
    <row r="78" spans="1:5" x14ac:dyDescent="0.3">
      <c r="A78" s="36">
        <v>73</v>
      </c>
      <c r="B78" s="32"/>
      <c r="C78" s="35" t="s">
        <v>75</v>
      </c>
      <c r="D78" s="30">
        <v>72</v>
      </c>
      <c r="E78" s="30">
        <v>1781814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353</v>
      </c>
      <c r="E82" s="6">
        <f>E83</f>
        <v>8211919</v>
      </c>
    </row>
    <row r="83" spans="1:5" x14ac:dyDescent="0.3">
      <c r="A83" s="36">
        <v>78</v>
      </c>
      <c r="B83" s="32"/>
      <c r="C83" s="35" t="s">
        <v>80</v>
      </c>
      <c r="D83" s="30">
        <v>353</v>
      </c>
      <c r="E83" s="30">
        <v>8211919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81987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</v>
      </c>
      <c r="E88" s="30">
        <v>81987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960869</v>
      </c>
    </row>
    <row r="90" spans="1:5" x14ac:dyDescent="0.3">
      <c r="A90" s="36">
        <v>85</v>
      </c>
      <c r="B90" s="32"/>
      <c r="C90" s="35" t="s">
        <v>87</v>
      </c>
      <c r="D90" s="30">
        <v>62</v>
      </c>
      <c r="E90" s="30">
        <v>960869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2408127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114</v>
      </c>
      <c r="E93" s="30">
        <v>2408127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246047</v>
      </c>
    </row>
    <row r="97" spans="1:9" x14ac:dyDescent="0.3">
      <c r="A97" s="36">
        <v>92</v>
      </c>
      <c r="B97" s="32"/>
      <c r="C97" s="35" t="s">
        <v>94</v>
      </c>
      <c r="D97" s="30">
        <v>5</v>
      </c>
      <c r="E97" s="30">
        <v>246047</v>
      </c>
    </row>
    <row r="98" spans="1:9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9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3435495</v>
      </c>
    </row>
    <row r="101" spans="1:9" x14ac:dyDescent="0.3">
      <c r="A101" s="36">
        <v>96</v>
      </c>
      <c r="B101" s="32"/>
      <c r="C101" s="35" t="s">
        <v>98</v>
      </c>
      <c r="D101" s="30">
        <v>91</v>
      </c>
      <c r="E101" s="30">
        <v>3435495</v>
      </c>
    </row>
    <row r="102" spans="1:9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9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9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9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9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H108" s="43"/>
      <c r="I108" s="43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9" x14ac:dyDescent="0.3">
      <c r="A110" s="62" t="s">
        <v>107</v>
      </c>
      <c r="B110" s="56"/>
      <c r="C110" s="57"/>
      <c r="D110" s="39">
        <v>1180</v>
      </c>
      <c r="E110" s="39">
        <v>32049802</v>
      </c>
      <c r="I110" s="43"/>
    </row>
    <row r="111" spans="1:9" x14ac:dyDescent="0.3">
      <c r="D111" s="40">
        <f>SUM(D108,D103,D102,D100,D98,D96,D94,D91,D89,D86,D84,D82,D80,D77,D75,D73,D71,D69,D66,D56,D54,D51,D49,D44,D42,D38,D35,D33,D31,D29,D27,D25,D22,D20,D18,D16,D10,D6)</f>
        <v>1180</v>
      </c>
      <c r="E111" s="86"/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3" sqref="P113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35225</v>
      </c>
    </row>
    <row r="11" spans="1:5" x14ac:dyDescent="0.3">
      <c r="A11" s="36">
        <v>6</v>
      </c>
      <c r="B11" s="32"/>
      <c r="C11" s="35" t="s">
        <v>10</v>
      </c>
      <c r="D11" s="30">
        <v>1</v>
      </c>
      <c r="E11" s="30">
        <v>19478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2</v>
      </c>
      <c r="E15" s="30">
        <v>15747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75045</v>
      </c>
    </row>
    <row r="19" spans="1:5" x14ac:dyDescent="0.3">
      <c r="A19" s="36">
        <v>14</v>
      </c>
      <c r="B19" s="32"/>
      <c r="C19" s="35" t="s">
        <v>16</v>
      </c>
      <c r="D19" s="30">
        <v>6</v>
      </c>
      <c r="E19" s="30">
        <v>75045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52349</v>
      </c>
    </row>
    <row r="34" spans="1:5" x14ac:dyDescent="0.3">
      <c r="A34" s="36">
        <v>29</v>
      </c>
      <c r="B34" s="32"/>
      <c r="C34" s="35" t="s">
        <v>31</v>
      </c>
      <c r="D34" s="30">
        <v>2</v>
      </c>
      <c r="E34" s="30">
        <v>52349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123318</v>
      </c>
    </row>
    <row r="36" spans="1:5" x14ac:dyDescent="0.3">
      <c r="A36" s="36">
        <v>31</v>
      </c>
      <c r="B36" s="32"/>
      <c r="C36" s="35" t="s">
        <v>33</v>
      </c>
      <c r="D36" s="30">
        <v>12</v>
      </c>
      <c r="E36" s="30">
        <v>123318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198</v>
      </c>
      <c r="E38" s="34">
        <f>E39+E40+E41</f>
        <v>2504304</v>
      </c>
    </row>
    <row r="39" spans="1:5" x14ac:dyDescent="0.3">
      <c r="A39" s="36">
        <v>34</v>
      </c>
      <c r="B39" s="32"/>
      <c r="C39" s="35" t="s">
        <v>36</v>
      </c>
      <c r="D39" s="30">
        <v>198</v>
      </c>
      <c r="E39" s="30">
        <v>2504304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482029</v>
      </c>
    </row>
    <row r="45" spans="1:5" x14ac:dyDescent="0.3">
      <c r="A45" s="36">
        <v>40</v>
      </c>
      <c r="B45" s="32"/>
      <c r="C45" s="35" t="s">
        <v>42</v>
      </c>
      <c r="D45" s="30">
        <v>35</v>
      </c>
      <c r="E45" s="30">
        <v>482029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248</v>
      </c>
      <c r="E49" s="34">
        <f>E50</f>
        <v>3276113</v>
      </c>
    </row>
    <row r="50" spans="1:5" x14ac:dyDescent="0.3">
      <c r="A50" s="36">
        <v>45</v>
      </c>
      <c r="B50" s="32"/>
      <c r="C50" s="35" t="s">
        <v>47</v>
      </c>
      <c r="D50" s="30">
        <v>248</v>
      </c>
      <c r="E50" s="30">
        <v>3276113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70267</v>
      </c>
    </row>
    <row r="55" spans="1:5" x14ac:dyDescent="0.3">
      <c r="A55" s="36">
        <v>50</v>
      </c>
      <c r="B55" s="32"/>
      <c r="C55" s="35" t="s">
        <v>52</v>
      </c>
      <c r="D55" s="30">
        <v>5</v>
      </c>
      <c r="E55" s="30">
        <v>70267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301585</v>
      </c>
    </row>
    <row r="67" spans="1:5" x14ac:dyDescent="0.3">
      <c r="A67" s="36">
        <v>62</v>
      </c>
      <c r="B67" s="32"/>
      <c r="C67" s="35" t="s">
        <v>64</v>
      </c>
      <c r="D67" s="30">
        <v>29</v>
      </c>
      <c r="E67" s="30">
        <v>301585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32885</v>
      </c>
    </row>
    <row r="70" spans="1:5" x14ac:dyDescent="0.3">
      <c r="A70" s="36">
        <v>65</v>
      </c>
      <c r="B70" s="32"/>
      <c r="C70" s="35" t="s">
        <v>67</v>
      </c>
      <c r="D70" s="30">
        <v>6</v>
      </c>
      <c r="E70" s="30">
        <v>32885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93806</v>
      </c>
    </row>
    <row r="72" spans="1:5" x14ac:dyDescent="0.3">
      <c r="A72" s="36">
        <v>67</v>
      </c>
      <c r="B72" s="32"/>
      <c r="C72" s="35" t="s">
        <v>69</v>
      </c>
      <c r="D72" s="30">
        <v>5</v>
      </c>
      <c r="E72" s="30">
        <v>93806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246214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246214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120</v>
      </c>
      <c r="E86" s="34">
        <f>E87+E88</f>
        <v>1814988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120</v>
      </c>
      <c r="E88" s="30">
        <v>1814988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456656</v>
      </c>
    </row>
    <row r="101" spans="1:10" x14ac:dyDescent="0.3">
      <c r="A101" s="36">
        <v>96</v>
      </c>
      <c r="B101" s="32"/>
      <c r="C101" s="35" t="s">
        <v>98</v>
      </c>
      <c r="D101" s="30">
        <v>29</v>
      </c>
      <c r="E101" s="30">
        <v>456656</v>
      </c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10" x14ac:dyDescent="0.3">
      <c r="A110" s="62" t="s">
        <v>107</v>
      </c>
      <c r="B110" s="56"/>
      <c r="C110" s="57"/>
      <c r="D110" s="19">
        <v>710</v>
      </c>
      <c r="E110" s="19">
        <v>9564784</v>
      </c>
      <c r="J110" s="43"/>
    </row>
    <row r="111" spans="1:10" x14ac:dyDescent="0.3">
      <c r="D111" s="21"/>
      <c r="E111" s="21"/>
      <c r="J111" s="43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A181" sqref="A18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9.140625" style="50"/>
    <col min="9" max="9" width="10.28515625" style="50" bestFit="1" customWidth="1"/>
    <col min="10" max="16384" width="9.140625" style="50"/>
  </cols>
  <sheetData>
    <row r="1" spans="1:7" ht="63" customHeight="1" x14ac:dyDescent="0.3">
      <c r="A1" s="64" t="s">
        <v>0</v>
      </c>
      <c r="B1" s="66"/>
      <c r="C1" s="66"/>
      <c r="D1" s="65"/>
      <c r="E1" s="65"/>
    </row>
    <row r="3" spans="1:7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7" ht="15.75" customHeight="1" x14ac:dyDescent="0.3">
      <c r="A4" s="59"/>
      <c r="B4" s="59"/>
      <c r="C4" s="59"/>
      <c r="D4" s="59"/>
      <c r="E4" s="59"/>
    </row>
    <row r="5" spans="1:7" ht="15.75" customHeight="1" x14ac:dyDescent="0.3">
      <c r="A5" s="60"/>
      <c r="B5" s="60"/>
      <c r="C5" s="60"/>
      <c r="D5" s="60"/>
      <c r="E5" s="60"/>
    </row>
    <row r="6" spans="1:7" x14ac:dyDescent="0.3">
      <c r="A6" s="48">
        <v>1</v>
      </c>
      <c r="B6" s="71" t="s">
        <v>128</v>
      </c>
      <c r="C6" s="14" t="s">
        <v>129</v>
      </c>
      <c r="D6" s="30">
        <v>1804</v>
      </c>
      <c r="E6" s="30">
        <v>674114</v>
      </c>
    </row>
    <row r="7" spans="1:7" x14ac:dyDescent="0.3">
      <c r="A7" s="48">
        <v>2</v>
      </c>
      <c r="B7" s="59"/>
      <c r="C7" s="14" t="s">
        <v>130</v>
      </c>
      <c r="D7" s="30">
        <v>355</v>
      </c>
      <c r="E7" s="30">
        <v>132655</v>
      </c>
      <c r="F7" s="51"/>
      <c r="G7" s="51"/>
    </row>
    <row r="8" spans="1:7" x14ac:dyDescent="0.3">
      <c r="A8" s="48">
        <v>3</v>
      </c>
      <c r="B8" s="59"/>
      <c r="C8" s="14" t="s">
        <v>131</v>
      </c>
      <c r="D8" s="30"/>
      <c r="E8" s="30">
        <v>0</v>
      </c>
      <c r="F8" s="51"/>
      <c r="G8" s="51"/>
    </row>
    <row r="9" spans="1:7" x14ac:dyDescent="0.3">
      <c r="A9" s="48">
        <v>4</v>
      </c>
      <c r="B9" s="59"/>
      <c r="C9" s="14" t="s">
        <v>132</v>
      </c>
      <c r="D9" s="30"/>
      <c r="E9" s="30">
        <v>0</v>
      </c>
      <c r="F9" s="51"/>
      <c r="G9" s="51"/>
    </row>
    <row r="10" spans="1:7" x14ac:dyDescent="0.3">
      <c r="A10" s="48">
        <v>5</v>
      </c>
      <c r="B10" s="59"/>
      <c r="C10" s="15" t="s">
        <v>133</v>
      </c>
      <c r="D10" s="30"/>
      <c r="E10" s="30">
        <v>0</v>
      </c>
      <c r="F10" s="51"/>
      <c r="G10" s="51"/>
    </row>
    <row r="11" spans="1:7" x14ac:dyDescent="0.3">
      <c r="A11" s="48">
        <v>6</v>
      </c>
      <c r="B11" s="59"/>
      <c r="C11" s="15" t="s">
        <v>134</v>
      </c>
      <c r="D11" s="30"/>
      <c r="E11" s="30">
        <v>0</v>
      </c>
      <c r="F11" s="51"/>
      <c r="G11" s="51"/>
    </row>
    <row r="12" spans="1:7" x14ac:dyDescent="0.3">
      <c r="A12" s="48">
        <v>7</v>
      </c>
      <c r="B12" s="59"/>
      <c r="C12" s="14" t="s">
        <v>135</v>
      </c>
      <c r="D12" s="30"/>
      <c r="E12" s="30">
        <v>0</v>
      </c>
      <c r="F12" s="51"/>
      <c r="G12" s="51"/>
    </row>
    <row r="13" spans="1:7" x14ac:dyDescent="0.3">
      <c r="A13" s="48">
        <v>8</v>
      </c>
      <c r="B13" s="59"/>
      <c r="C13" s="14" t="s">
        <v>136</v>
      </c>
      <c r="D13" s="30"/>
      <c r="E13" s="30">
        <v>0</v>
      </c>
      <c r="F13" s="51"/>
      <c r="G13" s="51"/>
    </row>
    <row r="14" spans="1:7" x14ac:dyDescent="0.3">
      <c r="A14" s="48">
        <v>9</v>
      </c>
      <c r="B14" s="59"/>
      <c r="C14" s="14" t="s">
        <v>137</v>
      </c>
      <c r="D14" s="30"/>
      <c r="E14" s="30">
        <v>0</v>
      </c>
      <c r="F14" s="51"/>
      <c r="G14" s="51"/>
    </row>
    <row r="15" spans="1:7" x14ac:dyDescent="0.3">
      <c r="A15" s="48">
        <v>10</v>
      </c>
      <c r="B15" s="59"/>
      <c r="C15" s="14" t="s">
        <v>138</v>
      </c>
      <c r="D15" s="30">
        <v>629</v>
      </c>
      <c r="E15" s="30">
        <v>224807</v>
      </c>
      <c r="F15" s="51"/>
      <c r="G15" s="51"/>
    </row>
    <row r="16" spans="1:7" x14ac:dyDescent="0.3">
      <c r="A16" s="48">
        <v>11</v>
      </c>
      <c r="B16" s="59"/>
      <c r="C16" s="14" t="s">
        <v>139</v>
      </c>
      <c r="D16" s="30"/>
      <c r="E16" s="30">
        <v>0</v>
      </c>
      <c r="F16" s="51"/>
      <c r="G16" s="51"/>
    </row>
    <row r="17" spans="1:7" x14ac:dyDescent="0.3">
      <c r="A17" s="48">
        <v>12</v>
      </c>
      <c r="B17" s="59"/>
      <c r="C17" s="14" t="s">
        <v>140</v>
      </c>
      <c r="D17" s="30"/>
      <c r="E17" s="30">
        <v>0</v>
      </c>
      <c r="F17" s="51"/>
      <c r="G17" s="51"/>
    </row>
    <row r="18" spans="1:7" x14ac:dyDescent="0.3">
      <c r="A18" s="48">
        <v>13</v>
      </c>
      <c r="B18" s="59"/>
      <c r="C18" s="14" t="s">
        <v>141</v>
      </c>
      <c r="D18" s="30">
        <v>1571</v>
      </c>
      <c r="E18" s="30">
        <v>541834</v>
      </c>
      <c r="F18" s="51"/>
      <c r="G18" s="51"/>
    </row>
    <row r="19" spans="1:7" x14ac:dyDescent="0.3">
      <c r="A19" s="48">
        <v>14</v>
      </c>
      <c r="B19" s="59"/>
      <c r="C19" s="14" t="s">
        <v>142</v>
      </c>
      <c r="D19" s="30"/>
      <c r="E19" s="30">
        <v>0</v>
      </c>
      <c r="F19" s="51"/>
      <c r="G19" s="51"/>
    </row>
    <row r="20" spans="1:7" x14ac:dyDescent="0.3">
      <c r="A20" s="48">
        <v>15</v>
      </c>
      <c r="B20" s="59"/>
      <c r="C20" s="14" t="s">
        <v>143</v>
      </c>
      <c r="D20" s="30"/>
      <c r="E20" s="30">
        <v>0</v>
      </c>
      <c r="F20" s="51"/>
      <c r="G20" s="51"/>
    </row>
    <row r="21" spans="1:7" x14ac:dyDescent="0.3">
      <c r="A21" s="48">
        <v>16</v>
      </c>
      <c r="B21" s="59"/>
      <c r="C21" s="14" t="s">
        <v>144</v>
      </c>
      <c r="D21" s="30">
        <v>3399</v>
      </c>
      <c r="E21" s="30">
        <v>1109925</v>
      </c>
      <c r="F21" s="51"/>
      <c r="G21" s="51"/>
    </row>
    <row r="22" spans="1:7" x14ac:dyDescent="0.3">
      <c r="A22" s="48">
        <v>17</v>
      </c>
      <c r="B22" s="59"/>
      <c r="C22" s="14" t="s">
        <v>145</v>
      </c>
      <c r="D22" s="30"/>
      <c r="E22" s="30">
        <v>0</v>
      </c>
      <c r="F22" s="51"/>
      <c r="G22" s="51"/>
    </row>
    <row r="23" spans="1:7" x14ac:dyDescent="0.3">
      <c r="A23" s="48">
        <v>18</v>
      </c>
      <c r="B23" s="59"/>
      <c r="C23" s="14" t="s">
        <v>146</v>
      </c>
      <c r="D23" s="30">
        <v>1334</v>
      </c>
      <c r="E23" s="30">
        <v>353345</v>
      </c>
      <c r="F23" s="51"/>
      <c r="G23" s="51"/>
    </row>
    <row r="24" spans="1:7" x14ac:dyDescent="0.3">
      <c r="A24" s="48">
        <v>19</v>
      </c>
      <c r="B24" s="59"/>
      <c r="C24" s="14" t="s">
        <v>147</v>
      </c>
      <c r="D24" s="30">
        <v>2818</v>
      </c>
      <c r="E24" s="30">
        <v>625383</v>
      </c>
      <c r="F24" s="51"/>
      <c r="G24" s="51"/>
    </row>
    <row r="25" spans="1:7" x14ac:dyDescent="0.3">
      <c r="A25" s="48">
        <v>20</v>
      </c>
      <c r="B25" s="59"/>
      <c r="C25" s="14" t="s">
        <v>148</v>
      </c>
      <c r="D25" s="30"/>
      <c r="E25" s="30">
        <v>0</v>
      </c>
      <c r="F25" s="51"/>
      <c r="G25" s="51"/>
    </row>
    <row r="26" spans="1:7" x14ac:dyDescent="0.3">
      <c r="A26" s="48">
        <v>21</v>
      </c>
      <c r="B26" s="59"/>
      <c r="C26" s="14" t="s">
        <v>149</v>
      </c>
      <c r="D26" s="30">
        <v>3028</v>
      </c>
      <c r="E26" s="30">
        <v>1007668</v>
      </c>
      <c r="F26" s="51"/>
      <c r="G26" s="51"/>
    </row>
    <row r="27" spans="1:7" x14ac:dyDescent="0.3">
      <c r="A27" s="48">
        <v>22</v>
      </c>
      <c r="B27" s="59"/>
      <c r="C27" s="14" t="s">
        <v>150</v>
      </c>
      <c r="D27" s="30"/>
      <c r="E27" s="30">
        <v>0</v>
      </c>
      <c r="F27" s="51"/>
      <c r="G27" s="51"/>
    </row>
    <row r="28" spans="1:7" x14ac:dyDescent="0.3">
      <c r="A28" s="48">
        <v>23</v>
      </c>
      <c r="B28" s="59"/>
      <c r="C28" s="14" t="s">
        <v>151</v>
      </c>
      <c r="D28" s="30"/>
      <c r="E28" s="30">
        <v>0</v>
      </c>
      <c r="F28" s="51"/>
      <c r="G28" s="51"/>
    </row>
    <row r="29" spans="1:7" x14ac:dyDescent="0.3">
      <c r="A29" s="48">
        <v>24</v>
      </c>
      <c r="B29" s="59"/>
      <c r="C29" s="14" t="s">
        <v>152</v>
      </c>
      <c r="D29" s="30"/>
      <c r="E29" s="30">
        <v>0</v>
      </c>
      <c r="F29" s="51"/>
      <c r="G29" s="51"/>
    </row>
    <row r="30" spans="1:7" x14ac:dyDescent="0.3">
      <c r="A30" s="48">
        <v>25</v>
      </c>
      <c r="B30" s="59"/>
      <c r="C30" s="14" t="s">
        <v>153</v>
      </c>
      <c r="D30" s="30"/>
      <c r="E30" s="30">
        <v>0</v>
      </c>
      <c r="F30" s="51"/>
      <c r="G30" s="51"/>
    </row>
    <row r="31" spans="1:7" x14ac:dyDescent="0.3">
      <c r="A31" s="48">
        <v>26</v>
      </c>
      <c r="B31" s="59"/>
      <c r="C31" s="14" t="s">
        <v>154</v>
      </c>
      <c r="D31" s="30"/>
      <c r="E31" s="30">
        <v>0</v>
      </c>
      <c r="F31" s="51"/>
      <c r="G31" s="51"/>
    </row>
    <row r="32" spans="1:7" x14ac:dyDescent="0.3">
      <c r="A32" s="48">
        <v>27</v>
      </c>
      <c r="B32" s="59"/>
      <c r="C32" s="14" t="s">
        <v>155</v>
      </c>
      <c r="D32" s="30">
        <v>9668</v>
      </c>
      <c r="E32" s="30">
        <v>2647306</v>
      </c>
      <c r="F32" s="51"/>
      <c r="G32" s="51"/>
    </row>
    <row r="33" spans="1:7" x14ac:dyDescent="0.3">
      <c r="A33" s="48">
        <v>28</v>
      </c>
      <c r="B33" s="59"/>
      <c r="C33" s="14" t="s">
        <v>156</v>
      </c>
      <c r="D33" s="30"/>
      <c r="E33" s="30">
        <v>0</v>
      </c>
      <c r="F33" s="51"/>
      <c r="G33" s="51"/>
    </row>
    <row r="34" spans="1:7" x14ac:dyDescent="0.3">
      <c r="A34" s="48">
        <v>29</v>
      </c>
      <c r="B34" s="59"/>
      <c r="C34" s="14" t="s">
        <v>157</v>
      </c>
      <c r="D34" s="30"/>
      <c r="E34" s="30">
        <v>0</v>
      </c>
      <c r="F34" s="51"/>
      <c r="G34" s="51"/>
    </row>
    <row r="35" spans="1:7" x14ac:dyDescent="0.3">
      <c r="A35" s="48">
        <v>30</v>
      </c>
      <c r="B35" s="59"/>
      <c r="C35" s="14" t="s">
        <v>158</v>
      </c>
      <c r="D35" s="30"/>
      <c r="E35" s="30">
        <v>0</v>
      </c>
      <c r="F35" s="51"/>
      <c r="G35" s="51"/>
    </row>
    <row r="36" spans="1:7" x14ac:dyDescent="0.3">
      <c r="A36" s="48">
        <v>31</v>
      </c>
      <c r="B36" s="59"/>
      <c r="C36" s="14" t="s">
        <v>159</v>
      </c>
      <c r="D36" s="30"/>
      <c r="E36" s="30">
        <v>0</v>
      </c>
      <c r="F36" s="51"/>
      <c r="G36" s="51"/>
    </row>
    <row r="37" spans="1:7" x14ac:dyDescent="0.3">
      <c r="A37" s="48">
        <v>32</v>
      </c>
      <c r="B37" s="59"/>
      <c r="C37" s="14" t="s">
        <v>160</v>
      </c>
      <c r="D37" s="30">
        <v>2415</v>
      </c>
      <c r="E37" s="30">
        <v>764888</v>
      </c>
      <c r="F37" s="51"/>
      <c r="G37" s="51"/>
    </row>
    <row r="38" spans="1:7" x14ac:dyDescent="0.3">
      <c r="A38" s="48">
        <v>33</v>
      </c>
      <c r="B38" s="59"/>
      <c r="C38" s="14" t="s">
        <v>161</v>
      </c>
      <c r="D38" s="30"/>
      <c r="E38" s="30">
        <v>0</v>
      </c>
      <c r="F38" s="51"/>
      <c r="G38" s="51"/>
    </row>
    <row r="39" spans="1:7" x14ac:dyDescent="0.3">
      <c r="A39" s="48">
        <v>34</v>
      </c>
      <c r="B39" s="59"/>
      <c r="C39" s="14" t="s">
        <v>162</v>
      </c>
      <c r="D39" s="30"/>
      <c r="E39" s="30">
        <v>0</v>
      </c>
      <c r="F39" s="51"/>
      <c r="G39" s="51"/>
    </row>
    <row r="40" spans="1:7" x14ac:dyDescent="0.3">
      <c r="A40" s="48">
        <v>35</v>
      </c>
      <c r="B40" s="59"/>
      <c r="C40" s="14" t="s">
        <v>163</v>
      </c>
      <c r="D40" s="30"/>
      <c r="E40" s="30">
        <v>0</v>
      </c>
      <c r="F40" s="51"/>
      <c r="G40" s="51"/>
    </row>
    <row r="41" spans="1:7" x14ac:dyDescent="0.3">
      <c r="A41" s="48">
        <v>36</v>
      </c>
      <c r="B41" s="59"/>
      <c r="C41" s="14" t="s">
        <v>164</v>
      </c>
      <c r="D41" s="30">
        <v>1747</v>
      </c>
      <c r="E41" s="30">
        <v>222660</v>
      </c>
      <c r="F41" s="51"/>
      <c r="G41" s="51"/>
    </row>
    <row r="42" spans="1:7" x14ac:dyDescent="0.3">
      <c r="A42" s="48">
        <v>37</v>
      </c>
      <c r="B42" s="59"/>
      <c r="C42" s="14" t="s">
        <v>165</v>
      </c>
      <c r="D42" s="30">
        <v>9332</v>
      </c>
      <c r="E42" s="30">
        <v>1630295</v>
      </c>
      <c r="F42" s="51"/>
      <c r="G42" s="51"/>
    </row>
    <row r="43" spans="1:7" x14ac:dyDescent="0.3">
      <c r="A43" s="48">
        <v>44</v>
      </c>
      <c r="B43" s="59"/>
      <c r="C43" s="15" t="s">
        <v>166</v>
      </c>
      <c r="D43" s="30">
        <v>36</v>
      </c>
      <c r="E43" s="30">
        <v>9422</v>
      </c>
      <c r="F43" s="51"/>
      <c r="G43" s="51"/>
    </row>
    <row r="44" spans="1:7" x14ac:dyDescent="0.3">
      <c r="A44" s="48">
        <v>45</v>
      </c>
      <c r="B44" s="59"/>
      <c r="C44" s="15" t="s">
        <v>167</v>
      </c>
      <c r="D44" s="30"/>
      <c r="E44" s="30">
        <v>0</v>
      </c>
      <c r="F44" s="51"/>
      <c r="G44" s="51"/>
    </row>
    <row r="45" spans="1:7" x14ac:dyDescent="0.3">
      <c r="A45" s="48">
        <v>46</v>
      </c>
      <c r="B45" s="59"/>
      <c r="C45" s="15" t="s">
        <v>168</v>
      </c>
      <c r="D45" s="30"/>
      <c r="E45" s="30">
        <v>0</v>
      </c>
      <c r="F45" s="51"/>
      <c r="G45" s="51"/>
    </row>
    <row r="46" spans="1:7" x14ac:dyDescent="0.3">
      <c r="A46" s="48">
        <v>47</v>
      </c>
      <c r="B46" s="59"/>
      <c r="C46" s="15" t="s">
        <v>169</v>
      </c>
      <c r="D46" s="30"/>
      <c r="E46" s="30">
        <v>0</v>
      </c>
      <c r="F46" s="51"/>
      <c r="G46" s="51"/>
    </row>
    <row r="47" spans="1:7" x14ac:dyDescent="0.3">
      <c r="A47" s="48">
        <v>48</v>
      </c>
      <c r="B47" s="59"/>
      <c r="C47" s="15" t="s">
        <v>170</v>
      </c>
      <c r="D47" s="30"/>
      <c r="E47" s="30">
        <v>0</v>
      </c>
      <c r="F47" s="51"/>
      <c r="G47" s="51"/>
    </row>
    <row r="48" spans="1:7" x14ac:dyDescent="0.3">
      <c r="A48" s="48">
        <v>49</v>
      </c>
      <c r="B48" s="59"/>
      <c r="C48" s="15" t="s">
        <v>171</v>
      </c>
      <c r="D48" s="30"/>
      <c r="E48" s="30">
        <v>0</v>
      </c>
      <c r="F48" s="51"/>
      <c r="G48" s="51"/>
    </row>
    <row r="49" spans="1:7" x14ac:dyDescent="0.3">
      <c r="A49" s="48">
        <v>50</v>
      </c>
      <c r="B49" s="59"/>
      <c r="C49" s="15" t="s">
        <v>172</v>
      </c>
      <c r="D49" s="30"/>
      <c r="E49" s="30">
        <v>0</v>
      </c>
      <c r="F49" s="51"/>
      <c r="G49" s="51"/>
    </row>
    <row r="50" spans="1:7" x14ac:dyDescent="0.3">
      <c r="A50" s="48">
        <v>51</v>
      </c>
      <c r="B50" s="59"/>
      <c r="C50" s="15" t="s">
        <v>173</v>
      </c>
      <c r="D50" s="30"/>
      <c r="E50" s="30">
        <v>0</v>
      </c>
      <c r="F50" s="51"/>
      <c r="G50" s="51"/>
    </row>
    <row r="51" spans="1:7" x14ac:dyDescent="0.3">
      <c r="A51" s="48">
        <v>52</v>
      </c>
      <c r="B51" s="59"/>
      <c r="C51" s="15" t="s">
        <v>174</v>
      </c>
      <c r="D51" s="30"/>
      <c r="E51" s="30">
        <v>0</v>
      </c>
      <c r="F51" s="51"/>
      <c r="G51" s="51"/>
    </row>
    <row r="52" spans="1:7" x14ac:dyDescent="0.3">
      <c r="A52" s="48">
        <v>53</v>
      </c>
      <c r="B52" s="59"/>
      <c r="C52" s="15" t="s">
        <v>175</v>
      </c>
      <c r="D52" s="30"/>
      <c r="E52" s="30">
        <v>0</v>
      </c>
      <c r="F52" s="51"/>
      <c r="G52" s="51"/>
    </row>
    <row r="53" spans="1:7" x14ac:dyDescent="0.3">
      <c r="A53" s="48">
        <v>54</v>
      </c>
      <c r="B53" s="59"/>
      <c r="C53" s="15" t="s">
        <v>176</v>
      </c>
      <c r="D53" s="30">
        <v>96</v>
      </c>
      <c r="E53" s="30">
        <v>19014</v>
      </c>
      <c r="F53" s="51"/>
      <c r="G53" s="51"/>
    </row>
    <row r="54" spans="1:7" x14ac:dyDescent="0.3">
      <c r="A54" s="48">
        <v>55</v>
      </c>
      <c r="B54" s="59"/>
      <c r="C54" s="15" t="s">
        <v>177</v>
      </c>
      <c r="D54" s="30"/>
      <c r="E54" s="30">
        <v>0</v>
      </c>
      <c r="F54" s="51"/>
      <c r="G54" s="51"/>
    </row>
    <row r="55" spans="1:7" x14ac:dyDescent="0.3">
      <c r="A55" s="48">
        <v>56</v>
      </c>
      <c r="B55" s="59"/>
      <c r="C55" s="15" t="s">
        <v>178</v>
      </c>
      <c r="D55" s="30">
        <v>50</v>
      </c>
      <c r="E55" s="30">
        <v>18020</v>
      </c>
      <c r="F55" s="51"/>
      <c r="G55" s="51"/>
    </row>
    <row r="56" spans="1:7" x14ac:dyDescent="0.3">
      <c r="A56" s="48">
        <v>57</v>
      </c>
      <c r="B56" s="59"/>
      <c r="C56" s="15" t="s">
        <v>179</v>
      </c>
      <c r="D56" s="30"/>
      <c r="E56" s="30">
        <v>0</v>
      </c>
      <c r="F56" s="51"/>
      <c r="G56" s="51"/>
    </row>
    <row r="57" spans="1:7" x14ac:dyDescent="0.3">
      <c r="A57" s="48">
        <v>58</v>
      </c>
      <c r="B57" s="59"/>
      <c r="C57" s="15" t="s">
        <v>180</v>
      </c>
      <c r="D57" s="30"/>
      <c r="E57" s="30">
        <v>0</v>
      </c>
      <c r="F57" s="51"/>
      <c r="G57" s="51"/>
    </row>
    <row r="58" spans="1:7" x14ac:dyDescent="0.3">
      <c r="A58" s="48">
        <v>59</v>
      </c>
      <c r="B58" s="59"/>
      <c r="C58" s="15" t="s">
        <v>181</v>
      </c>
      <c r="D58" s="30"/>
      <c r="E58" s="30">
        <v>0</v>
      </c>
      <c r="F58" s="51"/>
      <c r="G58" s="51"/>
    </row>
    <row r="59" spans="1:7" x14ac:dyDescent="0.3">
      <c r="A59" s="48">
        <v>60</v>
      </c>
      <c r="B59" s="59"/>
      <c r="C59" s="15" t="s">
        <v>182</v>
      </c>
      <c r="D59" s="30"/>
      <c r="E59" s="30">
        <v>0</v>
      </c>
      <c r="F59" s="51"/>
      <c r="G59" s="51"/>
    </row>
    <row r="60" spans="1:7" x14ac:dyDescent="0.3">
      <c r="A60" s="48">
        <v>61</v>
      </c>
      <c r="B60" s="59"/>
      <c r="C60" s="15" t="s">
        <v>183</v>
      </c>
      <c r="D60" s="30"/>
      <c r="E60" s="30">
        <v>0</v>
      </c>
      <c r="F60" s="51"/>
      <c r="G60" s="51"/>
    </row>
    <row r="61" spans="1:7" x14ac:dyDescent="0.3">
      <c r="A61" s="48">
        <v>62</v>
      </c>
      <c r="B61" s="59"/>
      <c r="C61" s="15" t="s">
        <v>184</v>
      </c>
      <c r="D61" s="30"/>
      <c r="E61" s="30">
        <v>0</v>
      </c>
      <c r="F61" s="51"/>
      <c r="G61" s="51"/>
    </row>
    <row r="62" spans="1:7" x14ac:dyDescent="0.3">
      <c r="A62" s="48">
        <v>63</v>
      </c>
      <c r="B62" s="59"/>
      <c r="C62" s="15" t="s">
        <v>185</v>
      </c>
      <c r="D62" s="30">
        <v>50</v>
      </c>
      <c r="E62" s="30">
        <v>10029</v>
      </c>
      <c r="F62" s="51"/>
      <c r="G62" s="51"/>
    </row>
    <row r="63" spans="1:7" x14ac:dyDescent="0.3">
      <c r="A63" s="48">
        <v>64</v>
      </c>
      <c r="B63" s="59"/>
      <c r="C63" s="15" t="s">
        <v>186</v>
      </c>
      <c r="D63" s="30">
        <v>100</v>
      </c>
      <c r="E63" s="30">
        <v>22343</v>
      </c>
      <c r="F63" s="51"/>
      <c r="G63" s="51"/>
    </row>
    <row r="64" spans="1:7" x14ac:dyDescent="0.3">
      <c r="A64" s="48">
        <v>65</v>
      </c>
      <c r="B64" s="59"/>
      <c r="C64" s="15" t="s">
        <v>187</v>
      </c>
      <c r="D64" s="30"/>
      <c r="E64" s="30">
        <v>0</v>
      </c>
      <c r="F64" s="51"/>
      <c r="G64" s="51"/>
    </row>
    <row r="65" spans="1:7" x14ac:dyDescent="0.3">
      <c r="A65" s="48">
        <v>66</v>
      </c>
      <c r="B65" s="59"/>
      <c r="C65" s="15" t="s">
        <v>188</v>
      </c>
      <c r="D65" s="30"/>
      <c r="E65" s="30">
        <v>0</v>
      </c>
      <c r="F65" s="51"/>
      <c r="G65" s="51"/>
    </row>
    <row r="66" spans="1:7" x14ac:dyDescent="0.3">
      <c r="A66" s="48">
        <v>67</v>
      </c>
      <c r="B66" s="60"/>
      <c r="C66" s="15" t="s">
        <v>189</v>
      </c>
      <c r="D66" s="30">
        <v>50</v>
      </c>
      <c r="E66" s="30">
        <v>6389</v>
      </c>
      <c r="F66" s="51"/>
      <c r="G66" s="51"/>
    </row>
    <row r="67" spans="1:7" x14ac:dyDescent="0.3">
      <c r="A67" s="48">
        <v>68</v>
      </c>
      <c r="B67" s="71" t="s">
        <v>190</v>
      </c>
      <c r="C67" s="14" t="s">
        <v>191</v>
      </c>
      <c r="D67" s="30">
        <v>300</v>
      </c>
      <c r="E67" s="30">
        <v>73720</v>
      </c>
      <c r="F67" s="51"/>
      <c r="G67" s="51"/>
    </row>
    <row r="68" spans="1:7" x14ac:dyDescent="0.3">
      <c r="A68" s="48">
        <v>69</v>
      </c>
      <c r="B68" s="59"/>
      <c r="C68" s="14" t="s">
        <v>192</v>
      </c>
      <c r="D68" s="30"/>
      <c r="E68" s="30">
        <v>0</v>
      </c>
      <c r="F68" s="51"/>
      <c r="G68" s="51"/>
    </row>
    <row r="69" spans="1:7" x14ac:dyDescent="0.3">
      <c r="A69" s="48">
        <v>70</v>
      </c>
      <c r="B69" s="59"/>
      <c r="C69" s="14" t="s">
        <v>193</v>
      </c>
      <c r="D69" s="30"/>
      <c r="E69" s="30">
        <v>0</v>
      </c>
      <c r="F69" s="51"/>
      <c r="G69" s="51"/>
    </row>
    <row r="70" spans="1:7" x14ac:dyDescent="0.3">
      <c r="A70" s="48">
        <v>71</v>
      </c>
      <c r="B70" s="59"/>
      <c r="C70" s="14" t="s">
        <v>194</v>
      </c>
      <c r="D70" s="30"/>
      <c r="E70" s="30">
        <v>0</v>
      </c>
      <c r="F70" s="51"/>
      <c r="G70" s="51"/>
    </row>
    <row r="71" spans="1:7" x14ac:dyDescent="0.3">
      <c r="A71" s="48">
        <v>72</v>
      </c>
      <c r="B71" s="59"/>
      <c r="C71" s="14" t="s">
        <v>195</v>
      </c>
      <c r="D71" s="30"/>
      <c r="E71" s="30">
        <v>0</v>
      </c>
      <c r="F71" s="51"/>
      <c r="G71" s="51"/>
    </row>
    <row r="72" spans="1:7" x14ac:dyDescent="0.3">
      <c r="A72" s="48">
        <v>73</v>
      </c>
      <c r="B72" s="59"/>
      <c r="C72" s="14" t="s">
        <v>196</v>
      </c>
      <c r="D72" s="30"/>
      <c r="E72" s="30">
        <v>0</v>
      </c>
      <c r="F72" s="51"/>
      <c r="G72" s="51"/>
    </row>
    <row r="73" spans="1:7" x14ac:dyDescent="0.3">
      <c r="A73" s="48">
        <v>74</v>
      </c>
      <c r="B73" s="59"/>
      <c r="C73" s="14" t="s">
        <v>197</v>
      </c>
      <c r="D73" s="30"/>
      <c r="E73" s="30">
        <v>0</v>
      </c>
      <c r="F73" s="51"/>
      <c r="G73" s="51"/>
    </row>
    <row r="74" spans="1:7" x14ac:dyDescent="0.3">
      <c r="A74" s="48">
        <v>75</v>
      </c>
      <c r="B74" s="59"/>
      <c r="C74" s="14" t="s">
        <v>198</v>
      </c>
      <c r="D74" s="30">
        <v>1158</v>
      </c>
      <c r="E74" s="30">
        <v>263364</v>
      </c>
      <c r="F74" s="51"/>
      <c r="G74" s="51"/>
    </row>
    <row r="75" spans="1:7" x14ac:dyDescent="0.3">
      <c r="A75" s="48">
        <v>76</v>
      </c>
      <c r="B75" s="59"/>
      <c r="C75" s="14" t="s">
        <v>199</v>
      </c>
      <c r="D75" s="30">
        <v>1718</v>
      </c>
      <c r="E75" s="30">
        <v>386527</v>
      </c>
      <c r="F75" s="51"/>
      <c r="G75" s="51"/>
    </row>
    <row r="76" spans="1:7" x14ac:dyDescent="0.3">
      <c r="A76" s="48">
        <v>77</v>
      </c>
      <c r="B76" s="59"/>
      <c r="C76" s="14" t="s">
        <v>200</v>
      </c>
      <c r="D76" s="30">
        <v>990</v>
      </c>
      <c r="E76" s="30">
        <v>172001</v>
      </c>
      <c r="F76" s="51"/>
      <c r="G76" s="51"/>
    </row>
    <row r="77" spans="1:7" x14ac:dyDescent="0.3">
      <c r="A77" s="48">
        <v>78</v>
      </c>
      <c r="B77" s="59"/>
      <c r="C77" s="14" t="s">
        <v>201</v>
      </c>
      <c r="D77" s="30">
        <v>1231</v>
      </c>
      <c r="E77" s="30">
        <v>185230</v>
      </c>
      <c r="F77" s="51"/>
      <c r="G77" s="51"/>
    </row>
    <row r="78" spans="1:7" x14ac:dyDescent="0.3">
      <c r="A78" s="48">
        <v>79</v>
      </c>
      <c r="B78" s="59"/>
      <c r="C78" s="14" t="s">
        <v>202</v>
      </c>
      <c r="D78" s="30"/>
      <c r="E78" s="30">
        <v>0</v>
      </c>
      <c r="F78" s="51"/>
      <c r="G78" s="51"/>
    </row>
    <row r="79" spans="1:7" x14ac:dyDescent="0.3">
      <c r="A79" s="48">
        <v>80</v>
      </c>
      <c r="B79" s="59"/>
      <c r="C79" s="14" t="s">
        <v>203</v>
      </c>
      <c r="D79" s="30">
        <v>1541</v>
      </c>
      <c r="E79" s="30">
        <v>342019</v>
      </c>
      <c r="F79" s="51"/>
      <c r="G79" s="51"/>
    </row>
    <row r="80" spans="1:7" x14ac:dyDescent="0.3">
      <c r="A80" s="48">
        <v>81</v>
      </c>
      <c r="B80" s="59"/>
      <c r="C80" s="14" t="s">
        <v>204</v>
      </c>
      <c r="D80" s="30"/>
      <c r="E80" s="30">
        <v>0</v>
      </c>
      <c r="F80" s="51"/>
      <c r="G80" s="51"/>
    </row>
    <row r="81" spans="1:7" x14ac:dyDescent="0.3">
      <c r="A81" s="48">
        <v>82</v>
      </c>
      <c r="B81" s="59"/>
      <c r="C81" s="14" t="s">
        <v>205</v>
      </c>
      <c r="D81" s="30"/>
      <c r="E81" s="30">
        <v>0</v>
      </c>
      <c r="F81" s="51"/>
      <c r="G81" s="51"/>
    </row>
    <row r="82" spans="1:7" x14ac:dyDescent="0.3">
      <c r="A82" s="48">
        <v>83</v>
      </c>
      <c r="B82" s="59"/>
      <c r="C82" s="14" t="s">
        <v>206</v>
      </c>
      <c r="D82" s="30">
        <v>2976</v>
      </c>
      <c r="E82" s="30">
        <v>564965</v>
      </c>
      <c r="F82" s="51"/>
      <c r="G82" s="51"/>
    </row>
    <row r="83" spans="1:7" x14ac:dyDescent="0.3">
      <c r="A83" s="48">
        <v>84</v>
      </c>
      <c r="B83" s="59"/>
      <c r="C83" s="14" t="s">
        <v>207</v>
      </c>
      <c r="D83" s="30"/>
      <c r="E83" s="30">
        <v>0</v>
      </c>
      <c r="F83" s="51"/>
      <c r="G83" s="51"/>
    </row>
    <row r="84" spans="1:7" x14ac:dyDescent="0.3">
      <c r="A84" s="48">
        <v>85</v>
      </c>
      <c r="B84" s="59"/>
      <c r="C84" s="14" t="s">
        <v>208</v>
      </c>
      <c r="D84" s="30"/>
      <c r="E84" s="30">
        <v>0</v>
      </c>
      <c r="F84" s="51"/>
      <c r="G84" s="51"/>
    </row>
    <row r="85" spans="1:7" x14ac:dyDescent="0.3">
      <c r="A85" s="48">
        <v>86</v>
      </c>
      <c r="B85" s="59"/>
      <c r="C85" s="14" t="s">
        <v>209</v>
      </c>
      <c r="D85" s="30"/>
      <c r="E85" s="30">
        <v>0</v>
      </c>
      <c r="F85" s="51"/>
      <c r="G85" s="51"/>
    </row>
    <row r="86" spans="1:7" x14ac:dyDescent="0.3">
      <c r="A86" s="48">
        <v>87</v>
      </c>
      <c r="B86" s="59"/>
      <c r="C86" s="14" t="s">
        <v>210</v>
      </c>
      <c r="D86" s="30">
        <v>1354</v>
      </c>
      <c r="E86" s="30">
        <v>287863</v>
      </c>
      <c r="F86" s="51"/>
      <c r="G86" s="51"/>
    </row>
    <row r="87" spans="1:7" x14ac:dyDescent="0.3">
      <c r="A87" s="48">
        <v>88</v>
      </c>
      <c r="B87" s="60"/>
      <c r="C87" s="14" t="s">
        <v>211</v>
      </c>
      <c r="D87" s="30"/>
      <c r="E87" s="30">
        <v>0</v>
      </c>
      <c r="F87" s="51"/>
      <c r="G87" s="51"/>
    </row>
    <row r="88" spans="1:7" ht="15.75" customHeight="1" x14ac:dyDescent="0.3">
      <c r="A88" s="77" t="s">
        <v>212</v>
      </c>
      <c r="B88" s="56"/>
      <c r="C88" s="56"/>
      <c r="D88" s="56"/>
      <c r="E88" s="56"/>
      <c r="F88" s="51"/>
      <c r="G88" s="51"/>
    </row>
    <row r="89" spans="1:7" x14ac:dyDescent="0.3">
      <c r="A89" s="16">
        <v>89</v>
      </c>
      <c r="B89" s="71" t="s">
        <v>213</v>
      </c>
      <c r="C89" s="14" t="s">
        <v>214</v>
      </c>
      <c r="D89" s="30"/>
      <c r="E89" s="30">
        <v>0</v>
      </c>
      <c r="F89" s="51"/>
      <c r="G89" s="51"/>
    </row>
    <row r="90" spans="1:7" x14ac:dyDescent="0.3">
      <c r="A90" s="48">
        <v>90</v>
      </c>
      <c r="B90" s="59"/>
      <c r="C90" s="14" t="s">
        <v>215</v>
      </c>
      <c r="D90" s="30"/>
      <c r="E90" s="30">
        <v>0</v>
      </c>
      <c r="F90" s="51"/>
      <c r="G90" s="51"/>
    </row>
    <row r="91" spans="1:7" x14ac:dyDescent="0.3">
      <c r="A91" s="16">
        <v>91</v>
      </c>
      <c r="B91" s="59"/>
      <c r="C91" s="14" t="s">
        <v>137</v>
      </c>
      <c r="D91" s="30"/>
      <c r="E91" s="30">
        <v>0</v>
      </c>
      <c r="F91" s="51"/>
      <c r="G91" s="51"/>
    </row>
    <row r="92" spans="1:7" x14ac:dyDescent="0.3">
      <c r="A92" s="48">
        <v>92</v>
      </c>
      <c r="B92" s="59"/>
      <c r="C92" s="14" t="s">
        <v>138</v>
      </c>
      <c r="D92" s="30"/>
      <c r="E92" s="30">
        <v>0</v>
      </c>
      <c r="F92" s="51"/>
      <c r="G92" s="51"/>
    </row>
    <row r="93" spans="1:7" x14ac:dyDescent="0.3">
      <c r="A93" s="16">
        <v>93</v>
      </c>
      <c r="B93" s="59"/>
      <c r="C93" s="14" t="s">
        <v>140</v>
      </c>
      <c r="D93" s="30"/>
      <c r="E93" s="30">
        <v>0</v>
      </c>
      <c r="F93" s="51"/>
      <c r="G93" s="51"/>
    </row>
    <row r="94" spans="1:7" x14ac:dyDescent="0.3">
      <c r="A94" s="48">
        <v>94</v>
      </c>
      <c r="B94" s="59"/>
      <c r="C94" s="14" t="s">
        <v>141</v>
      </c>
      <c r="D94" s="30"/>
      <c r="E94" s="30">
        <v>0</v>
      </c>
      <c r="F94" s="51"/>
      <c r="G94" s="51"/>
    </row>
    <row r="95" spans="1:7" x14ac:dyDescent="0.3">
      <c r="A95" s="16">
        <v>95</v>
      </c>
      <c r="B95" s="59"/>
      <c r="C95" s="14" t="s">
        <v>145</v>
      </c>
      <c r="D95" s="30"/>
      <c r="E95" s="30">
        <v>0</v>
      </c>
      <c r="F95" s="51"/>
      <c r="G95" s="51"/>
    </row>
    <row r="96" spans="1:7" x14ac:dyDescent="0.3">
      <c r="A96" s="48">
        <v>96</v>
      </c>
      <c r="B96" s="59"/>
      <c r="C96" s="14" t="s">
        <v>146</v>
      </c>
      <c r="D96" s="30"/>
      <c r="E96" s="30">
        <v>0</v>
      </c>
      <c r="F96" s="51"/>
      <c r="G96" s="51"/>
    </row>
    <row r="97" spans="1:7" x14ac:dyDescent="0.3">
      <c r="A97" s="16">
        <v>97</v>
      </c>
      <c r="B97" s="59"/>
      <c r="C97" s="14" t="s">
        <v>216</v>
      </c>
      <c r="D97" s="30"/>
      <c r="E97" s="30">
        <v>0</v>
      </c>
      <c r="F97" s="51"/>
      <c r="G97" s="51"/>
    </row>
    <row r="98" spans="1:7" x14ac:dyDescent="0.3">
      <c r="A98" s="48">
        <v>98</v>
      </c>
      <c r="B98" s="59"/>
      <c r="C98" s="14" t="s">
        <v>148</v>
      </c>
      <c r="D98" s="30">
        <v>1373</v>
      </c>
      <c r="E98" s="30">
        <v>1279816</v>
      </c>
      <c r="F98" s="51"/>
      <c r="G98" s="51"/>
    </row>
    <row r="99" spans="1:7" x14ac:dyDescent="0.3">
      <c r="A99" s="16">
        <v>99</v>
      </c>
      <c r="B99" s="59"/>
      <c r="C99" s="14" t="s">
        <v>217</v>
      </c>
      <c r="D99" s="30"/>
      <c r="E99" s="30">
        <v>0</v>
      </c>
      <c r="F99" s="51"/>
      <c r="G99" s="51"/>
    </row>
    <row r="100" spans="1:7" x14ac:dyDescent="0.3">
      <c r="A100" s="48">
        <v>100</v>
      </c>
      <c r="B100" s="59"/>
      <c r="C100" s="14" t="s">
        <v>154</v>
      </c>
      <c r="D100" s="30">
        <v>2857</v>
      </c>
      <c r="E100" s="30">
        <v>1848419</v>
      </c>
      <c r="F100" s="51"/>
      <c r="G100" s="51"/>
    </row>
    <row r="101" spans="1:7" x14ac:dyDescent="0.3">
      <c r="A101" s="16">
        <v>101</v>
      </c>
      <c r="B101" s="59"/>
      <c r="C101" s="14" t="s">
        <v>218</v>
      </c>
      <c r="D101" s="30"/>
      <c r="E101" s="30">
        <v>0</v>
      </c>
      <c r="F101" s="51"/>
      <c r="G101" s="51"/>
    </row>
    <row r="102" spans="1:7" x14ac:dyDescent="0.3">
      <c r="A102" s="48">
        <v>102</v>
      </c>
      <c r="B102" s="59"/>
      <c r="C102" s="14" t="s">
        <v>219</v>
      </c>
      <c r="D102" s="30"/>
      <c r="E102" s="30">
        <v>0</v>
      </c>
      <c r="F102" s="51"/>
      <c r="G102" s="51"/>
    </row>
    <row r="103" spans="1:7" x14ac:dyDescent="0.3">
      <c r="A103" s="16">
        <v>103</v>
      </c>
      <c r="B103" s="59"/>
      <c r="C103" s="14" t="s">
        <v>160</v>
      </c>
      <c r="D103" s="30"/>
      <c r="E103" s="30">
        <v>0</v>
      </c>
      <c r="F103" s="51"/>
      <c r="G103" s="51"/>
    </row>
    <row r="104" spans="1:7" x14ac:dyDescent="0.3">
      <c r="A104" s="48">
        <v>104</v>
      </c>
      <c r="B104" s="59"/>
      <c r="C104" s="14" t="s">
        <v>161</v>
      </c>
      <c r="D104" s="30"/>
      <c r="E104" s="30">
        <v>0</v>
      </c>
      <c r="F104" s="51"/>
      <c r="G104" s="51"/>
    </row>
    <row r="105" spans="1:7" x14ac:dyDescent="0.3">
      <c r="A105" s="16">
        <v>105</v>
      </c>
      <c r="B105" s="59"/>
      <c r="C105" s="14" t="s">
        <v>220</v>
      </c>
      <c r="D105" s="30">
        <v>1593</v>
      </c>
      <c r="E105" s="30">
        <v>1489753</v>
      </c>
      <c r="F105" s="51"/>
      <c r="G105" s="51"/>
    </row>
    <row r="106" spans="1:7" x14ac:dyDescent="0.3">
      <c r="A106" s="48">
        <v>106</v>
      </c>
      <c r="B106" s="59"/>
      <c r="C106" s="17" t="s">
        <v>221</v>
      </c>
      <c r="D106" s="30">
        <v>25</v>
      </c>
      <c r="E106" s="30">
        <v>10273</v>
      </c>
      <c r="F106" s="51"/>
      <c r="G106" s="51"/>
    </row>
    <row r="107" spans="1:7" x14ac:dyDescent="0.3">
      <c r="A107" s="16">
        <v>107</v>
      </c>
      <c r="B107" s="59"/>
      <c r="C107" s="17" t="s">
        <v>222</v>
      </c>
      <c r="D107" s="30">
        <v>752</v>
      </c>
      <c r="E107" s="30">
        <v>418736</v>
      </c>
      <c r="F107" s="51"/>
      <c r="G107" s="51"/>
    </row>
    <row r="108" spans="1:7" x14ac:dyDescent="0.3">
      <c r="A108" s="48">
        <v>108</v>
      </c>
      <c r="B108" s="60"/>
      <c r="C108" s="15" t="s">
        <v>134</v>
      </c>
      <c r="D108" s="30"/>
      <c r="E108" s="30">
        <v>0</v>
      </c>
      <c r="F108" s="51"/>
      <c r="G108" s="51"/>
    </row>
    <row r="109" spans="1:7" ht="15.75" customHeight="1" x14ac:dyDescent="0.3">
      <c r="A109" s="16"/>
      <c r="B109" s="16"/>
      <c r="C109" s="18" t="s">
        <v>107</v>
      </c>
      <c r="D109" s="19">
        <v>56350</v>
      </c>
      <c r="E109" s="19">
        <v>17342783</v>
      </c>
      <c r="F109" s="43"/>
    </row>
    <row r="110" spans="1:7" ht="15.75" customHeight="1" x14ac:dyDescent="0.3">
      <c r="A110" s="16"/>
      <c r="B110" s="16"/>
      <c r="C110" s="20"/>
      <c r="D110" s="21"/>
      <c r="E110" s="21"/>
    </row>
    <row r="111" spans="1:7" x14ac:dyDescent="0.3">
      <c r="B111" s="16"/>
    </row>
    <row r="112" spans="1:7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7" x14ac:dyDescent="0.3">
      <c r="A113" s="59"/>
      <c r="B113" s="59"/>
      <c r="C113" s="59"/>
      <c r="D113" s="59"/>
      <c r="E113" s="59"/>
    </row>
    <row r="114" spans="1:7" x14ac:dyDescent="0.3">
      <c r="A114" s="60"/>
      <c r="B114" s="60"/>
      <c r="C114" s="60"/>
      <c r="D114" s="60"/>
      <c r="E114" s="60"/>
    </row>
    <row r="115" spans="1:7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7" x14ac:dyDescent="0.3">
      <c r="B116" s="16"/>
    </row>
    <row r="118" spans="1:7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7" ht="15.75" customHeight="1" x14ac:dyDescent="0.3">
      <c r="A119" s="59"/>
      <c r="B119" s="59"/>
      <c r="C119" s="59"/>
      <c r="D119" s="59"/>
      <c r="E119" s="59"/>
    </row>
    <row r="120" spans="1:7" ht="15.75" customHeight="1" x14ac:dyDescent="0.3">
      <c r="A120" s="60"/>
      <c r="B120" s="60"/>
      <c r="C120" s="60"/>
      <c r="D120" s="60"/>
      <c r="E120" s="60"/>
    </row>
    <row r="121" spans="1:7" x14ac:dyDescent="0.3">
      <c r="A121" s="48">
        <v>1</v>
      </c>
      <c r="B121" s="71" t="s">
        <v>225</v>
      </c>
      <c r="C121" s="22" t="s">
        <v>226</v>
      </c>
      <c r="D121" s="30">
        <v>44</v>
      </c>
      <c r="E121" s="30">
        <v>51742</v>
      </c>
    </row>
    <row r="122" spans="1:7" x14ac:dyDescent="0.3">
      <c r="A122" s="48">
        <v>2</v>
      </c>
      <c r="B122" s="59"/>
      <c r="C122" s="22" t="s">
        <v>227</v>
      </c>
      <c r="D122" s="30">
        <v>9</v>
      </c>
      <c r="E122" s="30">
        <v>10584</v>
      </c>
      <c r="F122" s="51"/>
      <c r="G122" s="51"/>
    </row>
    <row r="123" spans="1:7" x14ac:dyDescent="0.3">
      <c r="A123" s="48">
        <v>3</v>
      </c>
      <c r="B123" s="59"/>
      <c r="C123" s="22" t="s">
        <v>228</v>
      </c>
      <c r="D123" s="30"/>
      <c r="E123" s="30">
        <v>0</v>
      </c>
      <c r="F123" s="51"/>
      <c r="G123" s="51"/>
    </row>
    <row r="124" spans="1:7" x14ac:dyDescent="0.3">
      <c r="A124" s="48">
        <v>4</v>
      </c>
      <c r="B124" s="59"/>
      <c r="C124" s="22" t="s">
        <v>229</v>
      </c>
      <c r="D124" s="30"/>
      <c r="E124" s="30">
        <v>0</v>
      </c>
      <c r="F124" s="51"/>
      <c r="G124" s="51"/>
    </row>
    <row r="125" spans="1:7" x14ac:dyDescent="0.3">
      <c r="A125" s="48">
        <v>5</v>
      </c>
      <c r="B125" s="59"/>
      <c r="C125" s="22" t="s">
        <v>230</v>
      </c>
      <c r="D125" s="30"/>
      <c r="E125" s="30">
        <v>0</v>
      </c>
      <c r="F125" s="51"/>
      <c r="G125" s="51"/>
    </row>
    <row r="126" spans="1:7" x14ac:dyDescent="0.3">
      <c r="A126" s="48">
        <v>6</v>
      </c>
      <c r="B126" s="59"/>
      <c r="C126" s="22" t="s">
        <v>231</v>
      </c>
      <c r="D126" s="30"/>
      <c r="E126" s="30">
        <v>0</v>
      </c>
      <c r="F126" s="51"/>
      <c r="G126" s="51"/>
    </row>
    <row r="127" spans="1:7" x14ac:dyDescent="0.3">
      <c r="A127" s="48">
        <v>7</v>
      </c>
      <c r="B127" s="59"/>
      <c r="C127" s="22" t="s">
        <v>232</v>
      </c>
      <c r="D127" s="30"/>
      <c r="E127" s="30">
        <v>0</v>
      </c>
      <c r="F127" s="51"/>
      <c r="G127" s="51"/>
    </row>
    <row r="128" spans="1:7" x14ac:dyDescent="0.3">
      <c r="A128" s="48">
        <v>8</v>
      </c>
      <c r="B128" s="59"/>
      <c r="C128" s="22" t="s">
        <v>233</v>
      </c>
      <c r="D128" s="30"/>
      <c r="E128" s="30">
        <v>0</v>
      </c>
      <c r="F128" s="51"/>
      <c r="G128" s="51"/>
    </row>
    <row r="129" spans="1:7" x14ac:dyDescent="0.3">
      <c r="A129" s="48">
        <v>9</v>
      </c>
      <c r="B129" s="59"/>
      <c r="C129" s="22" t="s">
        <v>234</v>
      </c>
      <c r="D129" s="30"/>
      <c r="E129" s="30">
        <v>0</v>
      </c>
      <c r="F129" s="51"/>
      <c r="G129" s="51"/>
    </row>
    <row r="130" spans="1:7" x14ac:dyDescent="0.3">
      <c r="A130" s="48">
        <v>10</v>
      </c>
      <c r="B130" s="59"/>
      <c r="C130" s="22" t="s">
        <v>235</v>
      </c>
      <c r="D130" s="30"/>
      <c r="E130" s="30">
        <v>0</v>
      </c>
      <c r="F130" s="51"/>
      <c r="G130" s="51"/>
    </row>
    <row r="131" spans="1:7" x14ac:dyDescent="0.3">
      <c r="A131" s="48">
        <v>11</v>
      </c>
      <c r="B131" s="59"/>
      <c r="C131" s="22" t="s">
        <v>236</v>
      </c>
      <c r="D131" s="30"/>
      <c r="E131" s="30">
        <v>0</v>
      </c>
      <c r="F131" s="51"/>
      <c r="G131" s="51"/>
    </row>
    <row r="132" spans="1:7" x14ac:dyDescent="0.3">
      <c r="A132" s="48">
        <v>12</v>
      </c>
      <c r="B132" s="59"/>
      <c r="C132" s="22" t="s">
        <v>237</v>
      </c>
      <c r="D132" s="30">
        <v>299</v>
      </c>
      <c r="E132" s="30">
        <v>253032</v>
      </c>
      <c r="F132" s="51"/>
      <c r="G132" s="51"/>
    </row>
    <row r="133" spans="1:7" x14ac:dyDescent="0.3">
      <c r="A133" s="48">
        <v>13</v>
      </c>
      <c r="B133" s="59"/>
      <c r="C133" s="22" t="s">
        <v>238</v>
      </c>
      <c r="D133" s="30"/>
      <c r="E133" s="30">
        <v>0</v>
      </c>
      <c r="F133" s="51"/>
      <c r="G133" s="51"/>
    </row>
    <row r="134" spans="1:7" x14ac:dyDescent="0.3">
      <c r="A134" s="48">
        <v>14</v>
      </c>
      <c r="B134" s="59"/>
      <c r="C134" s="22" t="s">
        <v>239</v>
      </c>
      <c r="D134" s="30"/>
      <c r="E134" s="30">
        <v>0</v>
      </c>
      <c r="F134" s="51"/>
      <c r="G134" s="51"/>
    </row>
    <row r="135" spans="1:7" x14ac:dyDescent="0.3">
      <c r="A135" s="48">
        <v>15</v>
      </c>
      <c r="B135" s="59"/>
      <c r="C135" s="22" t="s">
        <v>240</v>
      </c>
      <c r="D135" s="30">
        <v>758</v>
      </c>
      <c r="E135" s="30">
        <v>571298</v>
      </c>
      <c r="F135" s="51"/>
      <c r="G135" s="51"/>
    </row>
    <row r="136" spans="1:7" x14ac:dyDescent="0.3">
      <c r="A136" s="48">
        <v>16</v>
      </c>
      <c r="B136" s="59"/>
      <c r="C136" s="22" t="s">
        <v>241</v>
      </c>
      <c r="D136" s="30"/>
      <c r="E136" s="30">
        <v>0</v>
      </c>
      <c r="F136" s="51"/>
      <c r="G136" s="51"/>
    </row>
    <row r="137" spans="1:7" x14ac:dyDescent="0.3">
      <c r="A137" s="48">
        <v>17</v>
      </c>
      <c r="B137" s="59"/>
      <c r="C137" s="22" t="s">
        <v>242</v>
      </c>
      <c r="D137" s="30"/>
      <c r="E137" s="30">
        <v>0</v>
      </c>
      <c r="F137" s="51"/>
      <c r="G137" s="51"/>
    </row>
    <row r="138" spans="1:7" x14ac:dyDescent="0.3">
      <c r="A138" s="48">
        <v>18</v>
      </c>
      <c r="B138" s="59"/>
      <c r="C138" s="22" t="s">
        <v>243</v>
      </c>
      <c r="D138" s="30">
        <v>525</v>
      </c>
      <c r="E138" s="30">
        <v>373337</v>
      </c>
      <c r="F138" s="51"/>
      <c r="G138" s="51"/>
    </row>
    <row r="139" spans="1:7" x14ac:dyDescent="0.3">
      <c r="A139" s="48">
        <v>19</v>
      </c>
      <c r="B139" s="59"/>
      <c r="C139" s="22" t="s">
        <v>244</v>
      </c>
      <c r="D139" s="30"/>
      <c r="E139" s="30">
        <v>0</v>
      </c>
      <c r="F139" s="51"/>
      <c r="G139" s="51"/>
    </row>
    <row r="140" spans="1:7" x14ac:dyDescent="0.3">
      <c r="A140" s="48">
        <v>20</v>
      </c>
      <c r="B140" s="59"/>
      <c r="C140" s="22" t="s">
        <v>245</v>
      </c>
      <c r="D140" s="30">
        <v>658</v>
      </c>
      <c r="E140" s="30">
        <v>499468</v>
      </c>
      <c r="F140" s="51"/>
      <c r="G140" s="51"/>
    </row>
    <row r="141" spans="1:7" x14ac:dyDescent="0.3">
      <c r="A141" s="48">
        <v>21</v>
      </c>
      <c r="B141" s="59"/>
      <c r="C141" s="22" t="s">
        <v>246</v>
      </c>
      <c r="D141" s="30"/>
      <c r="E141" s="30">
        <v>0</v>
      </c>
      <c r="F141" s="51"/>
      <c r="G141" s="51"/>
    </row>
    <row r="142" spans="1:7" x14ac:dyDescent="0.3">
      <c r="A142" s="48">
        <v>22</v>
      </c>
      <c r="B142" s="59"/>
      <c r="C142" s="22" t="s">
        <v>247</v>
      </c>
      <c r="D142" s="30"/>
      <c r="E142" s="30">
        <v>0</v>
      </c>
      <c r="F142" s="51"/>
      <c r="G142" s="51"/>
    </row>
    <row r="143" spans="1:7" x14ac:dyDescent="0.3">
      <c r="A143" s="48">
        <v>23</v>
      </c>
      <c r="B143" s="59"/>
      <c r="C143" s="22" t="s">
        <v>248</v>
      </c>
      <c r="D143" s="30"/>
      <c r="E143" s="30">
        <v>0</v>
      </c>
      <c r="F143" s="51"/>
      <c r="G143" s="51"/>
    </row>
    <row r="144" spans="1:7" x14ac:dyDescent="0.3">
      <c r="A144" s="48">
        <v>24</v>
      </c>
      <c r="B144" s="59"/>
      <c r="C144" s="22" t="s">
        <v>249</v>
      </c>
      <c r="D144" s="30"/>
      <c r="E144" s="30">
        <v>0</v>
      </c>
      <c r="F144" s="51"/>
      <c r="G144" s="51"/>
    </row>
    <row r="145" spans="1:7" x14ac:dyDescent="0.3">
      <c r="A145" s="48">
        <v>25</v>
      </c>
      <c r="B145" s="59"/>
      <c r="C145" s="22" t="s">
        <v>250</v>
      </c>
      <c r="D145" s="30">
        <v>1562</v>
      </c>
      <c r="E145" s="30">
        <v>838567</v>
      </c>
      <c r="F145" s="51"/>
      <c r="G145" s="51"/>
    </row>
    <row r="146" spans="1:7" x14ac:dyDescent="0.3">
      <c r="A146" s="48">
        <v>26</v>
      </c>
      <c r="B146" s="59"/>
      <c r="C146" s="22" t="s">
        <v>251</v>
      </c>
      <c r="D146" s="30">
        <v>2777</v>
      </c>
      <c r="E146" s="30">
        <v>1706707</v>
      </c>
      <c r="F146" s="51"/>
      <c r="G146" s="51"/>
    </row>
    <row r="147" spans="1:7" x14ac:dyDescent="0.3">
      <c r="A147" s="48">
        <v>27</v>
      </c>
      <c r="B147" s="59"/>
      <c r="C147" s="22" t="s">
        <v>252</v>
      </c>
      <c r="D147" s="30"/>
      <c r="E147" s="30">
        <v>0</v>
      </c>
      <c r="F147" s="51"/>
      <c r="G147" s="51"/>
    </row>
    <row r="148" spans="1:7" x14ac:dyDescent="0.3">
      <c r="A148" s="48">
        <v>28</v>
      </c>
      <c r="B148" s="59"/>
      <c r="C148" s="22" t="s">
        <v>253</v>
      </c>
      <c r="D148" s="30"/>
      <c r="E148" s="30">
        <v>0</v>
      </c>
      <c r="F148" s="51"/>
      <c r="G148" s="51"/>
    </row>
    <row r="149" spans="1:7" x14ac:dyDescent="0.3">
      <c r="A149" s="48">
        <v>29</v>
      </c>
      <c r="B149" s="59"/>
      <c r="C149" s="22" t="s">
        <v>254</v>
      </c>
      <c r="D149" s="30"/>
      <c r="E149" s="30">
        <v>0</v>
      </c>
      <c r="F149" s="51"/>
      <c r="G149" s="51"/>
    </row>
    <row r="150" spans="1:7" x14ac:dyDescent="0.3">
      <c r="A150" s="48">
        <v>30</v>
      </c>
      <c r="B150" s="59"/>
      <c r="C150" s="22" t="s">
        <v>255</v>
      </c>
      <c r="D150" s="30"/>
      <c r="E150" s="30">
        <v>0</v>
      </c>
      <c r="F150" s="51"/>
      <c r="G150" s="51"/>
    </row>
    <row r="151" spans="1:7" x14ac:dyDescent="0.3">
      <c r="A151" s="48">
        <v>31</v>
      </c>
      <c r="B151" s="59"/>
      <c r="C151" s="22" t="s">
        <v>256</v>
      </c>
      <c r="D151" s="30">
        <v>707</v>
      </c>
      <c r="E151" s="30">
        <v>578495</v>
      </c>
      <c r="F151" s="51"/>
      <c r="G151" s="51"/>
    </row>
    <row r="152" spans="1:7" x14ac:dyDescent="0.3">
      <c r="A152" s="48">
        <v>32</v>
      </c>
      <c r="B152" s="59"/>
      <c r="C152" s="22" t="s">
        <v>257</v>
      </c>
      <c r="D152" s="30"/>
      <c r="E152" s="30">
        <v>0</v>
      </c>
      <c r="F152" s="51"/>
      <c r="G152" s="51"/>
    </row>
    <row r="153" spans="1:7" x14ac:dyDescent="0.3">
      <c r="A153" s="48">
        <v>33</v>
      </c>
      <c r="B153" s="59"/>
      <c r="C153" s="22" t="s">
        <v>258</v>
      </c>
      <c r="D153" s="30"/>
      <c r="E153" s="30">
        <v>0</v>
      </c>
      <c r="F153" s="51"/>
      <c r="G153" s="51"/>
    </row>
    <row r="154" spans="1:7" x14ac:dyDescent="0.3">
      <c r="A154" s="48">
        <v>34</v>
      </c>
      <c r="B154" s="59"/>
      <c r="C154" s="22" t="s">
        <v>259</v>
      </c>
      <c r="D154" s="30"/>
      <c r="E154" s="30">
        <v>0</v>
      </c>
      <c r="F154" s="51"/>
      <c r="G154" s="51"/>
    </row>
    <row r="155" spans="1:7" x14ac:dyDescent="0.3">
      <c r="A155" s="48">
        <v>35</v>
      </c>
      <c r="B155" s="59"/>
      <c r="C155" s="22" t="s">
        <v>260</v>
      </c>
      <c r="D155" s="30">
        <v>1376</v>
      </c>
      <c r="E155" s="30">
        <v>638139</v>
      </c>
      <c r="F155" s="51"/>
      <c r="G155" s="51"/>
    </row>
    <row r="156" spans="1:7" x14ac:dyDescent="0.3">
      <c r="A156" s="48">
        <v>36</v>
      </c>
      <c r="B156" s="60"/>
      <c r="C156" s="22" t="s">
        <v>261</v>
      </c>
      <c r="D156" s="30"/>
      <c r="E156" s="30">
        <v>0</v>
      </c>
      <c r="F156" s="51"/>
      <c r="G156" s="51"/>
    </row>
    <row r="157" spans="1:7" x14ac:dyDescent="0.3">
      <c r="A157" s="55" t="s">
        <v>107</v>
      </c>
      <c r="B157" s="56"/>
      <c r="C157" s="57"/>
      <c r="D157" s="19">
        <v>8715</v>
      </c>
      <c r="E157" s="19">
        <v>5521369</v>
      </c>
      <c r="F157" s="43"/>
    </row>
    <row r="158" spans="1:7" ht="15" customHeight="1" x14ac:dyDescent="0.3">
      <c r="D158" s="21"/>
      <c r="E158" s="21"/>
    </row>
    <row r="159" spans="1:7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7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2932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598</v>
      </c>
      <c r="E163" s="13">
        <v>911484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2314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4121</v>
      </c>
      <c r="E170" s="13">
        <v>4311307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59"/>
      <c r="C177" s="14" t="s">
        <v>270</v>
      </c>
      <c r="D177" s="30">
        <v>10420</v>
      </c>
      <c r="E177" s="30">
        <v>2193346</v>
      </c>
    </row>
    <row r="178" spans="1:7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59"/>
      <c r="C185" s="14" t="s">
        <v>278</v>
      </c>
      <c r="D185" s="30">
        <v>720</v>
      </c>
      <c r="E185" s="30">
        <v>753250</v>
      </c>
    </row>
    <row r="186" spans="1:7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55" t="s">
        <v>107</v>
      </c>
      <c r="B188" s="56"/>
      <c r="C188" s="57"/>
      <c r="D188" s="19">
        <v>11140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7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2224</v>
      </c>
      <c r="E195" s="30">
        <v>1263974</v>
      </c>
    </row>
    <row r="196" spans="1:6" ht="15.75" customHeight="1" x14ac:dyDescent="0.3">
      <c r="A196" s="55" t="s">
        <v>107</v>
      </c>
      <c r="B196" s="56"/>
      <c r="C196" s="57"/>
      <c r="D196" s="19">
        <v>2224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7200</v>
      </c>
      <c r="E202" s="31">
        <v>25920</v>
      </c>
      <c r="F202" s="31">
        <v>6174548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9000</v>
      </c>
      <c r="E205" s="19">
        <v>32400</v>
      </c>
      <c r="F205" s="19">
        <v>7718185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250505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114</v>
      </c>
      <c r="E13" s="13">
        <v>100627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770</v>
      </c>
      <c r="E14" s="13">
        <v>516066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463</v>
      </c>
      <c r="E15" s="13">
        <v>498611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3826</v>
      </c>
      <c r="E18" s="13">
        <v>416920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8173</v>
      </c>
      <c r="E21" s="12">
        <v>1782729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Чернякова Мария Игоревна</cp:lastModifiedBy>
  <dcterms:created xsi:type="dcterms:W3CDTF">2006-09-16T00:00:00Z</dcterms:created>
  <dcterms:modified xsi:type="dcterms:W3CDTF">2022-02-08T23:22:29Z</dcterms:modified>
</cp:coreProperties>
</file>